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1" i="1" l="1"/>
  <c r="F11" i="1"/>
  <c r="G20" i="1" l="1"/>
  <c r="E20" i="1"/>
  <c r="J11" i="1" l="1"/>
  <c r="I11" i="1"/>
  <c r="H11" i="1"/>
  <c r="G11" i="1"/>
  <c r="H20" i="1" l="1"/>
  <c r="I20" i="1"/>
  <c r="J20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<sst xmlns="http://schemas.openxmlformats.org/spreadsheetml/2006/main" count="57" uniqueCount="40">
  <si>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</si>
  <si>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</si>
  <si>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</si>
  <si>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</si>
  <si>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</si>
  <si>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</si>
  <si>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</si>
  <si>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</si>
  <si>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</si>
  <si>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</si>
  <si>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</si>
  <si>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</si>
  <si>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</si>
  <si>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</si>
  <si>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</si>
  <si>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</si>
  <si>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</si>
  <si>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</si>
  <si>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</si>
  <si>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</si>
  <si>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</si>
  <si>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</si>
  <si>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 xml:space="preserve">Напитки </t>
  </si>
  <si>
    <t>закуски</t>
  </si>
  <si>
    <t>овощи натуральные соленые</t>
  </si>
  <si>
    <t>котлета столовая</t>
  </si>
  <si>
    <t>компот из свежих ягод</t>
  </si>
  <si>
    <t>гарниры</t>
  </si>
  <si>
    <t>гречка рассыпчатая</t>
  </si>
  <si>
    <t>хлеб</t>
  </si>
  <si>
    <t>соус</t>
  </si>
  <si>
    <t>соус сметанно-томатный</t>
  </si>
  <si>
    <t>хлеб витаминизированный</t>
  </si>
  <si>
    <t>хлеб ржано-пшеничный</t>
  </si>
  <si>
    <t>яйцо отварное</t>
  </si>
  <si>
    <t>уха рыбацкая</t>
  </si>
  <si>
    <t>бефстроганов из говядины</t>
  </si>
  <si>
    <t>макароны отварные</t>
  </si>
  <si>
    <t>чай с молоком и сахаром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</si>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</sst>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53" t="s">
        <v>39</v>
      </c>
      <c r="C1" s="53"/>
      <c r="D1" s="53"/>
      <c r="E1" s="2" t="s">
        <v>1</v>
      </c>
      <c r="F1" s="3"/>
      <c r="G1" s="2" t="s">
        <v>2</v>
      </c>
      <c r="H1" s="54">
        <v>45621</v>
      </c>
      <c r="I1" s="55"/>
      <c r="J1" s="55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9.75" customHeight="1" x14ac:dyDescent="0.2">
      <c r="A4" s="7" t="s">
        <v>13</v>
      </c>
      <c r="B4" s="48" t="s">
        <v>23</v>
      </c>
      <c r="C4" s="7"/>
      <c r="D4" s="20" t="s">
        <v>24</v>
      </c>
      <c r="E4" s="5">
        <v>60</v>
      </c>
      <c r="F4" s="50">
        <v>23.34</v>
      </c>
      <c r="G4" s="5">
        <v>8.1999999999999993</v>
      </c>
      <c r="H4" s="5">
        <v>0.48</v>
      </c>
      <c r="I4" s="5">
        <v>7.0000000000000007E-2</v>
      </c>
      <c r="J4" s="5">
        <v>1.22</v>
      </c>
      <c r="K4" s="8"/>
    </row>
    <row r="5" spans="1:11" ht="47.25" customHeight="1" x14ac:dyDescent="0.2">
      <c r="A5" s="7" t="s">
        <v>13</v>
      </c>
      <c r="B5" s="21" t="s">
        <v>21</v>
      </c>
      <c r="C5" s="7"/>
      <c r="D5" s="24" t="s">
        <v>25</v>
      </c>
      <c r="E5" s="35">
        <v>90</v>
      </c>
      <c r="F5" s="51">
        <v>58.01</v>
      </c>
      <c r="G5" s="5">
        <v>251.36</v>
      </c>
      <c r="H5" s="5">
        <v>12.35</v>
      </c>
      <c r="I5" s="5">
        <v>11.36</v>
      </c>
      <c r="J5" s="5">
        <v>17.64</v>
      </c>
      <c r="K5" s="8"/>
    </row>
    <row r="6" spans="1:11" ht="23.25" customHeight="1" x14ac:dyDescent="0.2">
      <c r="A6" s="7" t="s">
        <v>13</v>
      </c>
      <c r="B6" s="21" t="s">
        <v>15</v>
      </c>
      <c r="C6" s="34"/>
      <c r="D6" s="32" t="s">
        <v>26</v>
      </c>
      <c r="E6" s="36">
        <v>200</v>
      </c>
      <c r="F6" s="37">
        <v>11.97</v>
      </c>
      <c r="G6" s="5">
        <v>55.88</v>
      </c>
      <c r="H6" s="5">
        <v>0.78</v>
      </c>
      <c r="I6" s="5">
        <v>0.01</v>
      </c>
      <c r="J6" s="5">
        <v>13.68</v>
      </c>
      <c r="K6" s="8"/>
    </row>
    <row r="7" spans="1:11" ht="30.75" customHeight="1" x14ac:dyDescent="0.25">
      <c r="A7" s="7" t="s">
        <v>13</v>
      </c>
      <c r="B7" s="21" t="s">
        <v>27</v>
      </c>
      <c r="C7" s="23"/>
      <c r="D7" s="38" t="s">
        <v>28</v>
      </c>
      <c r="E7" s="40">
        <v>150</v>
      </c>
      <c r="F7" s="38">
        <v>6.55</v>
      </c>
      <c r="G7" s="39">
        <v>187.05</v>
      </c>
      <c r="H7" s="5">
        <v>4</v>
      </c>
      <c r="I7" s="5">
        <v>5.28</v>
      </c>
      <c r="J7" s="5">
        <v>28.62</v>
      </c>
      <c r="K7" s="8"/>
    </row>
    <row r="8" spans="1:11" ht="24" customHeight="1" x14ac:dyDescent="0.25">
      <c r="A8" s="7" t="s">
        <v>13</v>
      </c>
      <c r="B8" s="21" t="s">
        <v>16</v>
      </c>
      <c r="C8" s="23"/>
      <c r="D8" s="31" t="s">
        <v>32</v>
      </c>
      <c r="E8" s="30">
        <v>18</v>
      </c>
      <c r="F8" s="52">
        <v>1.36</v>
      </c>
      <c r="G8" s="6">
        <v>38.9</v>
      </c>
      <c r="H8" s="6">
        <v>1</v>
      </c>
      <c r="I8" s="6">
        <v>0.3</v>
      </c>
      <c r="J8" s="6">
        <v>8.1</v>
      </c>
      <c r="K8" s="8"/>
    </row>
    <row r="9" spans="1:11" ht="24" customHeight="1" x14ac:dyDescent="0.25">
      <c r="A9" s="7"/>
      <c r="B9" s="48" t="s">
        <v>29</v>
      </c>
      <c r="C9" s="23"/>
      <c r="D9" s="31" t="s">
        <v>33</v>
      </c>
      <c r="E9" s="30">
        <v>26</v>
      </c>
      <c r="F9" s="52">
        <v>2.2400000000000002</v>
      </c>
      <c r="G9" s="6">
        <v>41.3</v>
      </c>
      <c r="H9" s="6">
        <v>0.7</v>
      </c>
      <c r="I9" s="6">
        <v>0.1</v>
      </c>
      <c r="J9" s="6">
        <v>9.4</v>
      </c>
      <c r="K9" s="8"/>
    </row>
    <row r="10" spans="1:11" ht="20.25" customHeight="1" x14ac:dyDescent="0.25">
      <c r="A10" s="7" t="s">
        <v>13</v>
      </c>
      <c r="B10" s="21" t="s">
        <v>30</v>
      </c>
      <c r="C10" s="23"/>
      <c r="D10" s="38" t="s">
        <v>31</v>
      </c>
      <c r="E10" s="40">
        <v>30</v>
      </c>
      <c r="F10" s="38">
        <v>4.2300000000000004</v>
      </c>
      <c r="G10" s="6">
        <v>23.4</v>
      </c>
      <c r="H10" s="46">
        <v>0.56999999999999995</v>
      </c>
      <c r="I10" s="6">
        <v>1.71</v>
      </c>
      <c r="J10" s="6">
        <v>1.56</v>
      </c>
      <c r="K10" s="8"/>
    </row>
    <row r="11" spans="1:11" ht="18" customHeight="1" x14ac:dyDescent="0.25">
      <c r="A11" s="7"/>
      <c r="B11" s="10"/>
      <c r="C11" s="56"/>
      <c r="D11" s="57"/>
      <c r="E11" s="16">
        <f t="shared" ref="E11:J11" si="0">SUM(E4:E10)</f>
        <v>574</v>
      </c>
      <c r="F11" s="14">
        <f t="shared" si="0"/>
        <v>107.69999999999999</v>
      </c>
      <c r="G11" s="15">
        <f t="shared" si="0"/>
        <v>606.08999999999992</v>
      </c>
      <c r="H11" s="15">
        <f t="shared" si="0"/>
        <v>19.88</v>
      </c>
      <c r="I11" s="19">
        <f t="shared" si="0"/>
        <v>18.830000000000002</v>
      </c>
      <c r="J11" s="19">
        <f t="shared" si="0"/>
        <v>80.22</v>
      </c>
      <c r="K11" s="8"/>
    </row>
    <row r="12" spans="1:11" ht="30" customHeight="1" x14ac:dyDescent="0.25">
      <c r="A12" s="7" t="s">
        <v>18</v>
      </c>
      <c r="B12" s="21" t="s">
        <v>14</v>
      </c>
      <c r="C12" s="11"/>
      <c r="D12" s="17" t="s">
        <v>34</v>
      </c>
      <c r="E12" s="18">
        <v>40</v>
      </c>
      <c r="F12" s="13">
        <v>18.399999999999999</v>
      </c>
      <c r="G12" s="13">
        <v>62.8</v>
      </c>
      <c r="H12" s="36">
        <v>5.08</v>
      </c>
      <c r="I12" s="5">
        <v>4.5999999999999996</v>
      </c>
      <c r="J12" s="5">
        <v>0.28000000000000003</v>
      </c>
      <c r="K12" s="8"/>
    </row>
    <row r="13" spans="1:11" ht="36.75" customHeight="1" x14ac:dyDescent="0.25">
      <c r="A13" s="7" t="s">
        <v>18</v>
      </c>
      <c r="B13" s="21" t="s">
        <v>19</v>
      </c>
      <c r="C13" s="9"/>
      <c r="D13" s="41" t="s">
        <v>35</v>
      </c>
      <c r="E13" s="42">
        <v>200</v>
      </c>
      <c r="F13" s="43">
        <v>17.78</v>
      </c>
      <c r="G13" s="13">
        <v>134.46</v>
      </c>
      <c r="H13" s="36">
        <v>2.36</v>
      </c>
      <c r="I13" s="5">
        <v>4.28</v>
      </c>
      <c r="J13" s="5">
        <v>10.210000000000001</v>
      </c>
      <c r="K13" s="8"/>
    </row>
    <row r="14" spans="1:11" ht="31.5" customHeight="1" x14ac:dyDescent="0.25">
      <c r="A14" s="7" t="s">
        <v>18</v>
      </c>
      <c r="B14" s="21" t="s">
        <v>21</v>
      </c>
      <c r="C14" s="9"/>
      <c r="D14" s="41" t="s">
        <v>36</v>
      </c>
      <c r="E14" s="43">
        <v>100</v>
      </c>
      <c r="F14" s="43">
        <v>81.94</v>
      </c>
      <c r="G14" s="29">
        <v>160.24</v>
      </c>
      <c r="H14" s="47">
        <v>6.1</v>
      </c>
      <c r="I14" s="6">
        <v>12.04</v>
      </c>
      <c r="J14" s="5">
        <v>13.52</v>
      </c>
      <c r="K14" s="8"/>
    </row>
    <row r="15" spans="1:11" ht="33" customHeight="1" x14ac:dyDescent="0.25">
      <c r="A15" s="7" t="s">
        <v>18</v>
      </c>
      <c r="B15" s="21" t="s">
        <v>20</v>
      </c>
      <c r="C15" s="9"/>
      <c r="D15" s="49" t="s">
        <v>37</v>
      </c>
      <c r="E15" s="43">
        <v>150</v>
      </c>
      <c r="F15" s="43">
        <v>5.47</v>
      </c>
      <c r="G15" s="13">
        <v>176</v>
      </c>
      <c r="H15" s="47">
        <v>5.72</v>
      </c>
      <c r="I15" s="6">
        <v>5.68</v>
      </c>
      <c r="J15" s="6">
        <v>37.08</v>
      </c>
      <c r="K15" s="8"/>
    </row>
    <row r="16" spans="1:11" ht="30.95" customHeight="1" x14ac:dyDescent="0.25">
      <c r="A16" s="7" t="s">
        <v>18</v>
      </c>
      <c r="B16" s="21" t="s">
        <v>22</v>
      </c>
      <c r="C16" s="9"/>
      <c r="D16" s="41" t="s">
        <v>38</v>
      </c>
      <c r="E16" s="43">
        <v>200</v>
      </c>
      <c r="F16" s="43">
        <v>6.73</v>
      </c>
      <c r="G16" s="13">
        <v>75.64</v>
      </c>
      <c r="H16" s="36">
        <v>1.55</v>
      </c>
      <c r="I16" s="6">
        <v>1.28</v>
      </c>
      <c r="J16" s="5">
        <v>14.41</v>
      </c>
      <c r="K16" s="8"/>
    </row>
    <row r="17" spans="1:11" ht="23.25" customHeight="1" x14ac:dyDescent="0.25">
      <c r="A17" s="7" t="s">
        <v>18</v>
      </c>
      <c r="B17" s="21" t="s">
        <v>16</v>
      </c>
      <c r="C17" s="9"/>
      <c r="D17" s="41" t="s">
        <v>33</v>
      </c>
      <c r="E17" s="43">
        <v>50</v>
      </c>
      <c r="F17" s="43">
        <v>4.3099999999999996</v>
      </c>
      <c r="G17" s="29">
        <v>86</v>
      </c>
      <c r="H17" s="36">
        <v>3.3</v>
      </c>
      <c r="I17" s="5">
        <v>0.6</v>
      </c>
      <c r="J17" s="5">
        <v>17.100000000000001</v>
      </c>
      <c r="K17" s="8"/>
    </row>
    <row r="18" spans="1:11" ht="20.25" customHeight="1" x14ac:dyDescent="0.25">
      <c r="A18" s="7" t="s">
        <v>18</v>
      </c>
      <c r="B18" s="21" t="s">
        <v>16</v>
      </c>
      <c r="C18" s="9"/>
      <c r="D18" s="44" t="s">
        <v>32</v>
      </c>
      <c r="E18" s="45">
        <v>50</v>
      </c>
      <c r="F18" s="45">
        <v>3.77</v>
      </c>
      <c r="G18" s="29">
        <v>97</v>
      </c>
      <c r="H18" s="36">
        <v>4.05</v>
      </c>
      <c r="I18" s="6">
        <v>0.5</v>
      </c>
      <c r="J18" s="5">
        <v>24.4</v>
      </c>
      <c r="K18" s="8"/>
    </row>
    <row r="19" spans="1:11" ht="42" customHeight="1" x14ac:dyDescent="0.25">
      <c r="A19" s="7" t="s">
        <v>18</v>
      </c>
      <c r="B19" s="21" t="s">
        <v>17</v>
      </c>
      <c r="C19" s="23"/>
      <c r="D19" s="25"/>
      <c r="E19" s="26"/>
      <c r="F19" s="26"/>
      <c r="G19" s="29"/>
      <c r="H19" s="13"/>
      <c r="I19" s="13"/>
      <c r="J19" s="13"/>
      <c r="K19" s="8"/>
    </row>
    <row r="20" spans="1:11" ht="25.5" customHeight="1" x14ac:dyDescent="0.25">
      <c r="A20" s="9"/>
      <c r="B20" s="10"/>
      <c r="C20" s="22"/>
      <c r="D20" s="27"/>
      <c r="E20" s="28">
        <f>E18+E17+E16+E15+E14+E13+E12</f>
        <v>790</v>
      </c>
      <c r="F20" s="33">
        <v>138.4</v>
      </c>
      <c r="G20" s="15">
        <f>SUM(G12:G19)</f>
        <v>792.14</v>
      </c>
      <c r="H20" s="15">
        <f>SUM(H12:H19)</f>
        <v>28.16</v>
      </c>
      <c r="I20" s="15">
        <f>I18+I17+I16+I14+I13+I12+I19+I15</f>
        <v>28.979999999999997</v>
      </c>
      <c r="J20" s="15">
        <f>J18+J17+J16+J14+J13+J12+J19+J15</f>
        <v>116.99999999999999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3">
    <mergeCell ref="B1:D1"/>
    <mergeCell ref="H1:J1"/>
    <mergeCell ref="C11:D11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2024-11-25T05:32:35Z</dcterms:modified>
</cp:coreProperties>
</file>