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19" i="1" l="1"/>
  <c r="E10" i="1"/>
  <c r="G19" i="1" l="1"/>
  <c r="E19" i="1"/>
  <c r="J10" i="1" l="1"/>
  <c r="I10" i="1"/>
  <c r="H10" i="1"/>
  <c r="G10" i="1"/>
  <c r="H19" i="1" l="1"/>
  <c r="I19" i="1"/>
  <c r="J19" i="1"/>
</calcChain>
</file>

<file path=xl/sharedStrings.xml><?xml version="1.0" encoding="utf-8"?>
<sst xmlns="http://schemas.openxmlformats.org/spreadsheetml/2006/main" count="55" uniqueCount="37">
  <si>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</si>
  <si>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</si>
  <si>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</si>
  <si>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</si>
  <si>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</si>
  <si>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</si>
  <si>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</si>
  <si>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</si>
  <si>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</si>
  <si>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</si>
  <si>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</si>
  <si>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</si>
  <si>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</si>
  <si>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</si>
  <si>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</si>
  <si>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</si>
  <si>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</si>
  <si>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</si>
  <si>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</si>
  <si>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</si>
  <si>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</si>
  <si>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 xml:space="preserve">Напитки </t>
  </si>
  <si>
    <t>хлеб ржано-пшеничный</t>
  </si>
  <si>
    <t>хлеб витпминизированный</t>
  </si>
  <si>
    <t>бутерброд</t>
  </si>
  <si>
    <t>бутерброд с повидлом</t>
  </si>
  <si>
    <t>щи из свежей капусты с картофелем, с мясом со сметаной</t>
  </si>
  <si>
    <t>конд.изделие</t>
  </si>
  <si>
    <t>пирог с какао</t>
  </si>
  <si>
    <t>напиток из сухофруктов + витамин С</t>
  </si>
  <si>
    <t>фрукт яблоко</t>
  </si>
  <si>
    <t>нарезка из свежих огурцов с маслом</t>
  </si>
  <si>
    <t>суп с макаронными изделиями,картофелем и курицей</t>
  </si>
  <si>
    <t>суфле рыбное со сметанно-томатным соусом</t>
  </si>
  <si>
    <t>пюре картофельное</t>
  </si>
  <si>
    <t>напиток из смородины</t>
  </si>
  <si>
    <t xml:space="preserve">МАОУ "СОШ имени Декабристов"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</si>
</sst>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5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1" fontId="5" fillId="0" borderId="5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2" fontId="6" fillId="0" borderId="5" xfId="0" applyNumberFormat="1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vertical="center" wrapText="1"/>
    </xf>
    <xf numFmtId="2" fontId="2" fillId="0" borderId="5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C7" sqref="C7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51" t="s">
        <v>36</v>
      </c>
      <c r="C1" s="51"/>
      <c r="D1" s="51"/>
      <c r="E1" s="2" t="s">
        <v>1</v>
      </c>
      <c r="F1" s="3"/>
      <c r="G1" s="2" t="s">
        <v>2</v>
      </c>
      <c r="H1" s="52">
        <v>45624</v>
      </c>
      <c r="I1" s="53"/>
      <c r="J1" s="53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9.75" customHeight="1" x14ac:dyDescent="0.2">
      <c r="A4" s="7" t="s">
        <v>13</v>
      </c>
      <c r="B4" s="49" t="s">
        <v>24</v>
      </c>
      <c r="C4" s="7"/>
      <c r="D4" s="21" t="s">
        <v>25</v>
      </c>
      <c r="E4" s="5">
        <v>35</v>
      </c>
      <c r="F4" s="7">
        <v>7.17</v>
      </c>
      <c r="G4" s="5">
        <v>124</v>
      </c>
      <c r="H4" s="5">
        <v>1.6</v>
      </c>
      <c r="I4" s="5">
        <v>8.6999999999999993</v>
      </c>
      <c r="J4" s="5">
        <v>9.9</v>
      </c>
      <c r="K4" s="8"/>
    </row>
    <row r="5" spans="1:11" ht="43.5" customHeight="1" x14ac:dyDescent="0.2">
      <c r="A5" s="7" t="s">
        <v>13</v>
      </c>
      <c r="B5" s="22" t="s">
        <v>18</v>
      </c>
      <c r="C5" s="7"/>
      <c r="D5" s="25" t="s">
        <v>26</v>
      </c>
      <c r="E5" s="36">
        <v>250</v>
      </c>
      <c r="F5" s="14">
        <v>26.59</v>
      </c>
      <c r="G5" s="5">
        <v>72.17</v>
      </c>
      <c r="H5" s="5">
        <v>10.8</v>
      </c>
      <c r="I5" s="5">
        <v>4.0999999999999996</v>
      </c>
      <c r="J5" s="5">
        <v>3.74</v>
      </c>
      <c r="K5" s="8"/>
    </row>
    <row r="6" spans="1:11" ht="23.25" customHeight="1" x14ac:dyDescent="0.2">
      <c r="A6" s="7" t="s">
        <v>13</v>
      </c>
      <c r="B6" s="22" t="s">
        <v>27</v>
      </c>
      <c r="C6" s="35"/>
      <c r="D6" s="33" t="s">
        <v>28</v>
      </c>
      <c r="E6" s="37">
        <v>80</v>
      </c>
      <c r="F6" s="38">
        <v>29.64</v>
      </c>
      <c r="G6" s="5">
        <v>194</v>
      </c>
      <c r="H6" s="5">
        <v>4.5599999999999996</v>
      </c>
      <c r="I6" s="5">
        <v>6.72</v>
      </c>
      <c r="J6" s="5">
        <v>30.14</v>
      </c>
      <c r="K6" s="8"/>
    </row>
    <row r="7" spans="1:11" ht="30.75" customHeight="1" x14ac:dyDescent="0.25">
      <c r="A7" s="7" t="s">
        <v>13</v>
      </c>
      <c r="B7" s="22" t="s">
        <v>21</v>
      </c>
      <c r="C7" s="24"/>
      <c r="D7" s="39" t="s">
        <v>29</v>
      </c>
      <c r="E7" s="41">
        <v>200</v>
      </c>
      <c r="F7" s="39">
        <v>5.53</v>
      </c>
      <c r="G7" s="40">
        <v>90.7</v>
      </c>
      <c r="H7" s="5">
        <v>0.6</v>
      </c>
      <c r="I7" s="5">
        <v>0.08</v>
      </c>
      <c r="J7" s="5">
        <v>21.52</v>
      </c>
      <c r="K7" s="8"/>
    </row>
    <row r="8" spans="1:11" ht="24" customHeight="1" x14ac:dyDescent="0.25">
      <c r="A8" s="7" t="s">
        <v>13</v>
      </c>
      <c r="B8" s="22" t="s">
        <v>15</v>
      </c>
      <c r="C8" s="24"/>
      <c r="D8" s="32" t="s">
        <v>22</v>
      </c>
      <c r="E8" s="31">
        <v>26</v>
      </c>
      <c r="F8" s="5">
        <v>2.2400000000000002</v>
      </c>
      <c r="G8" s="6">
        <v>38.9</v>
      </c>
      <c r="H8" s="6">
        <v>1</v>
      </c>
      <c r="I8" s="6">
        <v>0.3</v>
      </c>
      <c r="J8" s="6">
        <v>8.1</v>
      </c>
      <c r="K8" s="8"/>
    </row>
    <row r="9" spans="1:11" ht="30.95" customHeight="1" x14ac:dyDescent="0.25">
      <c r="A9" s="7" t="s">
        <v>13</v>
      </c>
      <c r="B9" s="22" t="s">
        <v>16</v>
      </c>
      <c r="C9" s="24"/>
      <c r="D9" s="39" t="s">
        <v>30</v>
      </c>
      <c r="E9" s="41">
        <v>190</v>
      </c>
      <c r="F9" s="39">
        <v>36.56</v>
      </c>
      <c r="G9" s="6">
        <v>59.2</v>
      </c>
      <c r="H9" s="47">
        <v>0.49</v>
      </c>
      <c r="I9" s="5">
        <v>0</v>
      </c>
      <c r="J9" s="5">
        <v>14.42</v>
      </c>
      <c r="K9" s="8"/>
    </row>
    <row r="10" spans="1:11" ht="18" customHeight="1" x14ac:dyDescent="0.25">
      <c r="A10" s="7"/>
      <c r="B10" s="10"/>
      <c r="C10" s="54"/>
      <c r="D10" s="55"/>
      <c r="E10" s="17">
        <f>SUM(E4:E9)</f>
        <v>781</v>
      </c>
      <c r="F10" s="15">
        <v>107.7</v>
      </c>
      <c r="G10" s="16">
        <f>SUM(G4:G9)</f>
        <v>578.97</v>
      </c>
      <c r="H10" s="16">
        <f>SUM(H4:H9)</f>
        <v>19.05</v>
      </c>
      <c r="I10" s="20">
        <f>SUM(I4:I9)</f>
        <v>19.899999999999999</v>
      </c>
      <c r="J10" s="20">
        <f>SUM(J4:J9)</f>
        <v>87.82</v>
      </c>
      <c r="K10" s="8"/>
    </row>
    <row r="11" spans="1:11" ht="30" customHeight="1" x14ac:dyDescent="0.25">
      <c r="A11" s="7" t="s">
        <v>17</v>
      </c>
      <c r="B11" s="22" t="s">
        <v>14</v>
      </c>
      <c r="C11" s="11"/>
      <c r="D11" s="18" t="s">
        <v>31</v>
      </c>
      <c r="E11" s="19">
        <v>60</v>
      </c>
      <c r="F11" s="13">
        <v>20.72</v>
      </c>
      <c r="G11" s="13">
        <v>47.46</v>
      </c>
      <c r="H11" s="37">
        <v>0.42</v>
      </c>
      <c r="I11" s="5">
        <v>3.05</v>
      </c>
      <c r="J11" s="5">
        <v>1.1399999999999999</v>
      </c>
      <c r="K11" s="8"/>
    </row>
    <row r="12" spans="1:11" ht="36.75" customHeight="1" x14ac:dyDescent="0.25">
      <c r="A12" s="7" t="s">
        <v>17</v>
      </c>
      <c r="B12" s="22" t="s">
        <v>18</v>
      </c>
      <c r="C12" s="9"/>
      <c r="D12" s="42" t="s">
        <v>32</v>
      </c>
      <c r="E12" s="43">
        <v>200</v>
      </c>
      <c r="F12" s="44">
        <v>17.829999999999998</v>
      </c>
      <c r="G12" s="13">
        <v>130</v>
      </c>
      <c r="H12" s="37">
        <v>5.34</v>
      </c>
      <c r="I12" s="5">
        <v>5.66</v>
      </c>
      <c r="J12" s="5">
        <v>25.6</v>
      </c>
      <c r="K12" s="8"/>
    </row>
    <row r="13" spans="1:11" ht="31.5" customHeight="1" x14ac:dyDescent="0.25">
      <c r="A13" s="7" t="s">
        <v>17</v>
      </c>
      <c r="B13" s="22" t="s">
        <v>20</v>
      </c>
      <c r="C13" s="9"/>
      <c r="D13" s="42" t="s">
        <v>33</v>
      </c>
      <c r="E13" s="44">
        <v>130</v>
      </c>
      <c r="F13" s="44">
        <v>53.71</v>
      </c>
      <c r="G13" s="30">
        <v>274.11</v>
      </c>
      <c r="H13" s="48">
        <v>11.1</v>
      </c>
      <c r="I13" s="6">
        <v>12.33</v>
      </c>
      <c r="J13" s="5">
        <v>21.11</v>
      </c>
      <c r="K13" s="8"/>
    </row>
    <row r="14" spans="1:11" ht="33" customHeight="1" x14ac:dyDescent="0.25">
      <c r="A14" s="7" t="s">
        <v>17</v>
      </c>
      <c r="B14" s="22" t="s">
        <v>19</v>
      </c>
      <c r="C14" s="9"/>
      <c r="D14" s="50" t="s">
        <v>34</v>
      </c>
      <c r="E14" s="44">
        <v>150</v>
      </c>
      <c r="F14" s="44">
        <v>28.6</v>
      </c>
      <c r="G14" s="13">
        <v>143.76</v>
      </c>
      <c r="H14" s="48">
        <v>3.25</v>
      </c>
      <c r="I14" s="6">
        <v>6.7</v>
      </c>
      <c r="J14" s="6">
        <v>22.01</v>
      </c>
      <c r="K14" s="8"/>
    </row>
    <row r="15" spans="1:11" ht="30.95" customHeight="1" x14ac:dyDescent="0.25">
      <c r="A15" s="7" t="s">
        <v>17</v>
      </c>
      <c r="B15" s="22" t="s">
        <v>21</v>
      </c>
      <c r="C15" s="9"/>
      <c r="D15" s="42" t="s">
        <v>35</v>
      </c>
      <c r="E15" s="44">
        <v>200</v>
      </c>
      <c r="F15" s="44">
        <v>11.62</v>
      </c>
      <c r="G15" s="13">
        <v>80</v>
      </c>
      <c r="H15" s="37">
        <v>0</v>
      </c>
      <c r="I15" s="6">
        <v>0</v>
      </c>
      <c r="J15" s="5">
        <v>20</v>
      </c>
      <c r="K15" s="8"/>
    </row>
    <row r="16" spans="1:11" ht="23.25" customHeight="1" x14ac:dyDescent="0.25">
      <c r="A16" s="7" t="s">
        <v>17</v>
      </c>
      <c r="B16" s="22" t="s">
        <v>15</v>
      </c>
      <c r="C16" s="9"/>
      <c r="D16" s="42" t="s">
        <v>22</v>
      </c>
      <c r="E16" s="44">
        <v>25</v>
      </c>
      <c r="F16" s="44">
        <v>2.15</v>
      </c>
      <c r="G16" s="30">
        <v>43</v>
      </c>
      <c r="H16" s="37">
        <v>1.65</v>
      </c>
      <c r="I16" s="5">
        <v>0.3</v>
      </c>
      <c r="J16" s="5">
        <v>8.5500000000000007</v>
      </c>
      <c r="K16" s="8"/>
    </row>
    <row r="17" spans="1:11" ht="20.25" customHeight="1" x14ac:dyDescent="0.25">
      <c r="A17" s="7" t="s">
        <v>17</v>
      </c>
      <c r="B17" s="22" t="s">
        <v>15</v>
      </c>
      <c r="C17" s="9"/>
      <c r="D17" s="45" t="s">
        <v>23</v>
      </c>
      <c r="E17" s="46">
        <v>50</v>
      </c>
      <c r="F17" s="46">
        <v>3.77</v>
      </c>
      <c r="G17" s="30">
        <v>97</v>
      </c>
      <c r="H17" s="37">
        <v>4.05</v>
      </c>
      <c r="I17" s="6">
        <v>0.5</v>
      </c>
      <c r="J17" s="5">
        <v>24.4</v>
      </c>
      <c r="K17" s="8"/>
    </row>
    <row r="18" spans="1:11" ht="42" customHeight="1" x14ac:dyDescent="0.25">
      <c r="A18" s="7" t="s">
        <v>17</v>
      </c>
      <c r="B18" s="22" t="s">
        <v>16</v>
      </c>
      <c r="C18" s="24"/>
      <c r="D18" s="26"/>
      <c r="E18" s="27"/>
      <c r="F18" s="27"/>
      <c r="G18" s="30"/>
      <c r="H18" s="13"/>
      <c r="I18" s="13"/>
      <c r="J18" s="13"/>
      <c r="K18" s="8"/>
    </row>
    <row r="19" spans="1:11" ht="25.5" customHeight="1" x14ac:dyDescent="0.25">
      <c r="A19" s="9"/>
      <c r="B19" s="10"/>
      <c r="C19" s="23"/>
      <c r="D19" s="28"/>
      <c r="E19" s="29">
        <f>E17+E16+E15+E14+E13+E12+E11</f>
        <v>815</v>
      </c>
      <c r="F19" s="34">
        <f>SUM(F11:F18)</f>
        <v>138.4</v>
      </c>
      <c r="G19" s="16">
        <f>SUM(G11:G18)</f>
        <v>815.33</v>
      </c>
      <c r="H19" s="16">
        <f>SUM(H11:H18)</f>
        <v>25.81</v>
      </c>
      <c r="I19" s="16">
        <f>I17+I16+I15+I13+I12+I11+I18+I14</f>
        <v>28.54</v>
      </c>
      <c r="J19" s="16">
        <f>J17+J16+J15+J13+J12+J11+J18+J14</f>
        <v>122.81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3">
    <mergeCell ref="B1:D1"/>
    <mergeCell ref="H1:J1"/>
    <mergeCell ref="C10:D1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2024-11-28T03:10:50Z</dcterms:modified>
</cp:coreProperties>
</file>