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E20" i="1" l="1"/>
  <c r="J20" i="1"/>
  <c r="I20" i="1"/>
  <c r="H20" i="1"/>
  <c r="G20" i="1"/>
  <c r="F20" i="1"/>
  <c r="J16" i="1"/>
  <c r="I16" i="1"/>
  <c r="H16" i="1"/>
  <c r="G16" i="1"/>
  <c r="F16" i="1"/>
  <c r="E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<sst xmlns="http://schemas.openxmlformats.org/spreadsheetml/2006/main" count="61" uniqueCount="44">
  <si>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</si>
  <si>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</si>
  <si>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</si>
  <si>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</si>
  <si>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</si>
  <si>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</si>
  <si>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</si>
  <si>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</si>
  <si>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</si>
  <si>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</si>
  <si>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</si>
  <si>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</si>
  <si>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</si>
  <si>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</si>
  <si>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</si>
  <si>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</si>
  <si>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</si>
  <si>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</si>
  <si>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</si>
  <si>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</si>
  <si>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</si>
  <si>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</si>
  <si>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</si>
  <si>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</si>
  <si>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</si>
  <si>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</si>
  <si>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</si>
  <si>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</si>
  <si>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</si>
  <si>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фрукт</t>
  </si>
  <si>
    <t>яблоко</t>
  </si>
  <si>
    <t>горячий бутерброд "Пикантный"</t>
  </si>
  <si>
    <t>каша молочная ячневая</t>
  </si>
  <si>
    <t>чай с сахаром и лимоном</t>
  </si>
  <si>
    <t>десерт</t>
  </si>
  <si>
    <t>йогурт 2,5% в инд.упаковке</t>
  </si>
  <si>
    <t>суп-пюре с птицей и гренками</t>
  </si>
  <si>
    <t>мясные шарики в сырном соусе</t>
  </si>
  <si>
    <t>гарниры</t>
  </si>
  <si>
    <t>рис отварной с овощами</t>
  </si>
  <si>
    <t>компот из сухофруктов</t>
  </si>
  <si>
    <t>булочка ванильная</t>
  </si>
  <si>
    <t>молоко питьевое в инд.упаковке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</si>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</sst>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D5" sqref="D5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43</v>
      </c>
      <c r="C1" s="36"/>
      <c r="D1" s="36"/>
      <c r="E1" s="2" t="s">
        <v>1</v>
      </c>
      <c r="F1" s="3"/>
      <c r="G1" s="2" t="s">
        <v>2</v>
      </c>
      <c r="H1" s="37">
        <v>45813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23</v>
      </c>
      <c r="C4" s="5"/>
      <c r="D4" s="15" t="s">
        <v>31</v>
      </c>
      <c r="E4" s="24">
        <v>30</v>
      </c>
      <c r="F4" s="23">
        <v>17.739999999999998</v>
      </c>
      <c r="G4" s="18">
        <v>138.9</v>
      </c>
      <c r="H4" s="17">
        <v>5.0599999999999996</v>
      </c>
      <c r="I4" s="17">
        <v>5.03</v>
      </c>
      <c r="J4" s="17">
        <v>13.4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32</v>
      </c>
      <c r="E5" s="25">
        <v>150</v>
      </c>
      <c r="F5" s="19">
        <v>14.99</v>
      </c>
      <c r="G5" s="18">
        <v>150.69</v>
      </c>
      <c r="H5" s="17">
        <v>6.33</v>
      </c>
      <c r="I5" s="17">
        <v>7.03</v>
      </c>
      <c r="J5" s="17">
        <v>20.13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33</v>
      </c>
      <c r="E6" s="26">
        <v>200</v>
      </c>
      <c r="F6" s="8">
        <v>2.84</v>
      </c>
      <c r="G6" s="18">
        <v>55.61</v>
      </c>
      <c r="H6" s="17">
        <v>0.22</v>
      </c>
      <c r="I6" s="17">
        <v>0.05</v>
      </c>
      <c r="J6" s="17">
        <v>11.1</v>
      </c>
      <c r="K6" s="6"/>
    </row>
    <row r="7" spans="1:11" ht="30.9" customHeight="1" x14ac:dyDescent="0.2">
      <c r="A7" s="5" t="s">
        <v>13</v>
      </c>
      <c r="B7" s="16" t="s">
        <v>34</v>
      </c>
      <c r="C7" s="5"/>
      <c r="D7" s="31" t="s">
        <v>35</v>
      </c>
      <c r="E7" s="30">
        <v>125</v>
      </c>
      <c r="F7" s="22">
        <v>36.14</v>
      </c>
      <c r="G7" s="17">
        <v>58</v>
      </c>
      <c r="H7" s="17">
        <v>2.2000000000000002</v>
      </c>
      <c r="I7" s="17">
        <v>2.8</v>
      </c>
      <c r="J7" s="17">
        <v>10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25</v>
      </c>
      <c r="E8" s="30">
        <v>20</v>
      </c>
      <c r="F8" s="22">
        <v>1.69</v>
      </c>
      <c r="G8" s="17">
        <v>44.2</v>
      </c>
      <c r="H8" s="17">
        <v>0.89</v>
      </c>
      <c r="I8" s="17">
        <v>0.17</v>
      </c>
      <c r="J8" s="17">
        <v>9.26</v>
      </c>
      <c r="K8" s="6"/>
    </row>
    <row r="9" spans="1:11" ht="26.25" customHeight="1" x14ac:dyDescent="0.2">
      <c r="A9" s="10" t="s">
        <v>26</v>
      </c>
      <c r="B9" s="16"/>
      <c r="C9" s="39"/>
      <c r="D9" s="39"/>
      <c r="E9" s="21">
        <f>SUM(E4:E8)</f>
        <v>525</v>
      </c>
      <c r="F9" s="13">
        <f t="shared" ref="F9:J9" si="0">SUM(F4:F8)</f>
        <v>73.399999999999991</v>
      </c>
      <c r="G9" s="21">
        <f t="shared" si="0"/>
        <v>447.40000000000003</v>
      </c>
      <c r="H9" s="13">
        <f t="shared" si="0"/>
        <v>14.700000000000003</v>
      </c>
      <c r="I9" s="13">
        <f t="shared" si="0"/>
        <v>15.08</v>
      </c>
      <c r="J9" s="13">
        <f t="shared" si="0"/>
        <v>63.89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36</v>
      </c>
      <c r="E10" s="29">
        <v>230</v>
      </c>
      <c r="F10" s="9">
        <v>37.450000000000003</v>
      </c>
      <c r="G10" s="17">
        <v>144.21</v>
      </c>
      <c r="H10" s="17">
        <v>7.03</v>
      </c>
      <c r="I10" s="17">
        <v>5.52</v>
      </c>
      <c r="J10" s="17">
        <v>21.35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37</v>
      </c>
      <c r="E11" s="29">
        <v>110</v>
      </c>
      <c r="F11" s="9">
        <v>57.78</v>
      </c>
      <c r="G11" s="17">
        <v>202.01</v>
      </c>
      <c r="H11" s="17">
        <v>10.31</v>
      </c>
      <c r="I11" s="17">
        <v>11.82</v>
      </c>
      <c r="J11" s="17">
        <v>11.31</v>
      </c>
      <c r="K11" s="6"/>
    </row>
    <row r="12" spans="1:11" ht="23.25" customHeight="1" x14ac:dyDescent="0.2">
      <c r="A12" s="5" t="s">
        <v>17</v>
      </c>
      <c r="B12" s="16" t="s">
        <v>38</v>
      </c>
      <c r="C12" s="5"/>
      <c r="D12" s="16" t="s">
        <v>39</v>
      </c>
      <c r="E12" s="24">
        <v>150</v>
      </c>
      <c r="F12" s="9">
        <v>19.95</v>
      </c>
      <c r="G12" s="17">
        <v>194.18</v>
      </c>
      <c r="H12" s="17">
        <v>3.95</v>
      </c>
      <c r="I12" s="17">
        <v>5.45</v>
      </c>
      <c r="J12" s="17">
        <v>22.16</v>
      </c>
      <c r="K12" s="6"/>
    </row>
    <row r="13" spans="1:11" ht="30.9" customHeight="1" x14ac:dyDescent="0.2">
      <c r="A13" s="5" t="s">
        <v>17</v>
      </c>
      <c r="B13" s="16" t="s">
        <v>15</v>
      </c>
      <c r="C13" s="5"/>
      <c r="D13" s="16" t="s">
        <v>40</v>
      </c>
      <c r="E13" s="29">
        <v>180</v>
      </c>
      <c r="F13" s="9">
        <v>4.2</v>
      </c>
      <c r="G13" s="8">
        <v>85.91</v>
      </c>
      <c r="H13" s="8">
        <v>0.57999999999999996</v>
      </c>
      <c r="I13" s="8">
        <v>0.03</v>
      </c>
      <c r="J13" s="8">
        <v>21.43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24</v>
      </c>
      <c r="E14" s="29">
        <v>25</v>
      </c>
      <c r="F14" s="9">
        <v>2.41</v>
      </c>
      <c r="G14" s="17">
        <v>69.099999999999994</v>
      </c>
      <c r="H14" s="17">
        <v>1.4</v>
      </c>
      <c r="I14" s="17">
        <v>0.27</v>
      </c>
      <c r="J14" s="17">
        <v>14.37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25</v>
      </c>
      <c r="E15" s="29">
        <v>20</v>
      </c>
      <c r="F15" s="9">
        <v>1.69</v>
      </c>
      <c r="G15" s="17">
        <v>44.2</v>
      </c>
      <c r="H15" s="17">
        <v>0.89</v>
      </c>
      <c r="I15" s="17">
        <v>0.17</v>
      </c>
      <c r="J15" s="17">
        <v>9.26</v>
      </c>
      <c r="K15" s="6"/>
    </row>
    <row r="16" spans="1:11" ht="22.5" customHeight="1" x14ac:dyDescent="0.2">
      <c r="A16" s="10" t="s">
        <v>26</v>
      </c>
      <c r="B16" s="16"/>
      <c r="C16" s="39"/>
      <c r="D16" s="39"/>
      <c r="E16" s="28">
        <f t="shared" ref="E16:J16" si="1">SUM(E10:E15)</f>
        <v>715</v>
      </c>
      <c r="F16" s="14">
        <f t="shared" si="1"/>
        <v>123.48</v>
      </c>
      <c r="G16" s="14">
        <f t="shared" si="1"/>
        <v>739.61000000000013</v>
      </c>
      <c r="H16" s="14">
        <f t="shared" si="1"/>
        <v>24.159999999999997</v>
      </c>
      <c r="I16" s="14">
        <f t="shared" si="1"/>
        <v>23.26</v>
      </c>
      <c r="J16" s="14">
        <f t="shared" si="1"/>
        <v>99.88000000000001</v>
      </c>
      <c r="K16" s="6"/>
    </row>
    <row r="17" spans="1:28" ht="30.9" customHeight="1" x14ac:dyDescent="0.2">
      <c r="A17" s="5" t="s">
        <v>21</v>
      </c>
      <c r="B17" s="16" t="s">
        <v>28</v>
      </c>
      <c r="C17" s="5"/>
      <c r="D17" s="7" t="s">
        <v>41</v>
      </c>
      <c r="E17" s="29">
        <v>70</v>
      </c>
      <c r="F17" s="12">
        <v>7.67</v>
      </c>
      <c r="G17" s="17">
        <v>125.36</v>
      </c>
      <c r="H17" s="9">
        <v>2.56</v>
      </c>
      <c r="I17" s="11">
        <v>5.31</v>
      </c>
      <c r="J17" s="5">
        <v>14.54</v>
      </c>
      <c r="K17" s="6"/>
    </row>
    <row r="18" spans="1:28" ht="36" customHeight="1" x14ac:dyDescent="0.2">
      <c r="A18" s="5" t="s">
        <v>21</v>
      </c>
      <c r="B18" s="16" t="s">
        <v>15</v>
      </c>
      <c r="C18" s="5"/>
      <c r="D18" s="16" t="s">
        <v>42</v>
      </c>
      <c r="E18" s="27">
        <v>200</v>
      </c>
      <c r="F18" s="19">
        <v>34.450000000000003</v>
      </c>
      <c r="G18" s="17">
        <v>65</v>
      </c>
      <c r="H18" s="17">
        <v>4.8</v>
      </c>
      <c r="I18" s="17">
        <v>2.54</v>
      </c>
      <c r="J18" s="17">
        <v>8.0299999999999994</v>
      </c>
      <c r="K18" s="6"/>
    </row>
    <row r="19" spans="1:28" ht="30.9" customHeight="1" x14ac:dyDescent="0.2">
      <c r="A19" s="5" t="s">
        <v>21</v>
      </c>
      <c r="B19" s="16" t="s">
        <v>29</v>
      </c>
      <c r="C19" s="5"/>
      <c r="D19" s="7" t="s">
        <v>30</v>
      </c>
      <c r="E19" s="29">
        <v>150</v>
      </c>
      <c r="F19" s="12">
        <v>39</v>
      </c>
      <c r="G19" s="17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6"/>
      <c r="C20" s="39"/>
      <c r="D20" s="39"/>
      <c r="E20" s="21">
        <f t="shared" ref="E20:J20" si="2">SUM(E17:E19)</f>
        <v>420</v>
      </c>
      <c r="F20" s="13">
        <f t="shared" si="2"/>
        <v>81.12</v>
      </c>
      <c r="G20" s="13">
        <f t="shared" si="2"/>
        <v>229.36</v>
      </c>
      <c r="H20" s="13">
        <f t="shared" si="2"/>
        <v>7.76</v>
      </c>
      <c r="I20" s="13">
        <f t="shared" si="2"/>
        <v>7.9499999999999993</v>
      </c>
      <c r="J20" s="13">
        <f t="shared" si="2"/>
        <v>31.87</v>
      </c>
      <c r="K20" s="6"/>
    </row>
    <row r="21" spans="1:28" ht="31.5" customHeight="1" x14ac:dyDescent="0.2">
      <c r="A21" s="10" t="s">
        <v>27</v>
      </c>
      <c r="B21" s="16"/>
      <c r="C21" s="5"/>
      <c r="D21" s="16"/>
      <c r="E21" s="33"/>
      <c r="F21" s="34">
        <v>278</v>
      </c>
      <c r="G21" s="35">
        <f>SUM(G20+G16+G9)</f>
        <v>1416.3700000000001</v>
      </c>
      <c r="H21" s="35">
        <f>H20+H16+H9</f>
        <v>46.62</v>
      </c>
      <c r="I21" s="35">
        <f>I20+I16+I9</f>
        <v>46.29</v>
      </c>
      <c r="J21" s="35">
        <f>J20+J16+J9</f>
        <v>195.64</v>
      </c>
      <c r="K21" s="6"/>
      <c r="AB21" t="s">
        <v>22</v>
      </c>
    </row>
    <row r="23" spans="1:28" ht="11.4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2025-07-04T08:56:42Z</dcterms:modified>
</cp:coreProperties>
</file>