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<sst xmlns="http://schemas.openxmlformats.org/spreadsheetml/2006/main" count="61" uniqueCount="44">
  <si>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</si>
  <si>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</si>
  <si>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</si>
  <si>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</si>
  <si>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</si>
  <si>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</si>
  <si>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</si>
  <si>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</si>
  <si>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</si>
  <si>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</si>
  <si>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</si>
  <si>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</si>
  <si>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</si>
  <si>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</si>
  <si>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</si>
  <si>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</si>
  <si>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</si>
  <si>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</si>
  <si>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</si>
  <si>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</si>
  <si>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</si>
  <si>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</si>
  <si>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</si>
  <si>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</si>
  <si>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</si>
  <si>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</si>
  <si>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</si>
  <si>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</si>
  <si>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</si>
  <si>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</si>
  <si>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яблоко</t>
  </si>
  <si>
    <t xml:space="preserve">бутерброд с маслом </t>
  </si>
  <si>
    <t>каша молочная пшенная жидкая</t>
  </si>
  <si>
    <t>чай с молоком и сахаром</t>
  </si>
  <si>
    <t>крем-суп сырный</t>
  </si>
  <si>
    <t>гуляш " По-венгерски"</t>
  </si>
  <si>
    <t>гарниры</t>
  </si>
  <si>
    <t>гречка рассыпчатая</t>
  </si>
  <si>
    <t>компот из изюма</t>
  </si>
  <si>
    <t>слойка с повидлом</t>
  </si>
  <si>
    <t>компот из смородины</t>
  </si>
  <si>
    <t>десерт</t>
  </si>
  <si>
    <t>десерт творожный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</si>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</sst>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43</v>
      </c>
      <c r="C1" s="36"/>
      <c r="D1" s="36"/>
      <c r="E1" s="2" t="s">
        <v>1</v>
      </c>
      <c r="F1" s="3"/>
      <c r="G1" s="2" t="s">
        <v>2</v>
      </c>
      <c r="H1" s="37">
        <v>45819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23</v>
      </c>
      <c r="C4" s="5"/>
      <c r="D4" s="15" t="s">
        <v>31</v>
      </c>
      <c r="E4" s="24">
        <v>28</v>
      </c>
      <c r="F4" s="23">
        <v>21.2</v>
      </c>
      <c r="G4" s="18">
        <v>115.72</v>
      </c>
      <c r="H4" s="17">
        <v>5.41</v>
      </c>
      <c r="I4" s="17">
        <v>6.77</v>
      </c>
      <c r="J4" s="17">
        <v>9.3000000000000007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32</v>
      </c>
      <c r="E5" s="25">
        <v>180</v>
      </c>
      <c r="F5" s="19">
        <v>17.45</v>
      </c>
      <c r="G5" s="18">
        <v>167.36</v>
      </c>
      <c r="H5" s="17">
        <v>6.25</v>
      </c>
      <c r="I5" s="17">
        <v>7.23</v>
      </c>
      <c r="J5" s="17">
        <v>22.82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33</v>
      </c>
      <c r="E6" s="26">
        <v>200</v>
      </c>
      <c r="F6" s="8">
        <v>9.01</v>
      </c>
      <c r="G6" s="18">
        <v>80.48</v>
      </c>
      <c r="H6" s="17">
        <v>1.88</v>
      </c>
      <c r="I6" s="17">
        <v>1.55</v>
      </c>
      <c r="J6" s="17">
        <v>14.85</v>
      </c>
      <c r="K6" s="6"/>
    </row>
    <row r="7" spans="1:11" ht="30.9" customHeight="1" x14ac:dyDescent="0.2">
      <c r="A7" s="5" t="s">
        <v>13</v>
      </c>
      <c r="B7" s="16" t="s">
        <v>29</v>
      </c>
      <c r="C7" s="5"/>
      <c r="D7" s="31" t="s">
        <v>30</v>
      </c>
      <c r="E7" s="30">
        <v>160</v>
      </c>
      <c r="F7" s="22">
        <v>41.6</v>
      </c>
      <c r="G7" s="17">
        <v>39</v>
      </c>
      <c r="H7" s="17">
        <v>0.4</v>
      </c>
      <c r="I7" s="17">
        <v>0.1</v>
      </c>
      <c r="J7" s="17">
        <v>9.3000000000000007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25</v>
      </c>
      <c r="E8" s="30">
        <v>20</v>
      </c>
      <c r="F8" s="22">
        <v>1.69</v>
      </c>
      <c r="G8" s="17">
        <v>44.2</v>
      </c>
      <c r="H8" s="17">
        <v>0.89</v>
      </c>
      <c r="I8" s="17">
        <v>0.17</v>
      </c>
      <c r="J8" s="17">
        <v>9.26</v>
      </c>
      <c r="K8" s="6"/>
    </row>
    <row r="9" spans="1:11" ht="26.25" customHeight="1" x14ac:dyDescent="0.2">
      <c r="A9" s="10" t="s">
        <v>26</v>
      </c>
      <c r="B9" s="16"/>
      <c r="C9" s="39"/>
      <c r="D9" s="39"/>
      <c r="E9" s="21">
        <f>SUM(E4:E8)</f>
        <v>588</v>
      </c>
      <c r="F9" s="13">
        <f t="shared" ref="F9:J9" si="0">SUM(F4:F8)</f>
        <v>90.949999999999989</v>
      </c>
      <c r="G9" s="21">
        <f t="shared" si="0"/>
        <v>446.76000000000005</v>
      </c>
      <c r="H9" s="13">
        <f t="shared" si="0"/>
        <v>14.83</v>
      </c>
      <c r="I9" s="13">
        <f t="shared" si="0"/>
        <v>15.82</v>
      </c>
      <c r="J9" s="13">
        <f t="shared" si="0"/>
        <v>65.530000000000015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34</v>
      </c>
      <c r="E10" s="29">
        <v>200</v>
      </c>
      <c r="F10" s="9">
        <v>38.93</v>
      </c>
      <c r="G10" s="17">
        <v>143.85</v>
      </c>
      <c r="H10" s="17">
        <v>5.8</v>
      </c>
      <c r="I10" s="17">
        <v>6.17</v>
      </c>
      <c r="J10" s="17">
        <v>19.21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35</v>
      </c>
      <c r="E11" s="29">
        <v>90</v>
      </c>
      <c r="F11" s="9">
        <v>49.45</v>
      </c>
      <c r="G11" s="17">
        <v>144.22999999999999</v>
      </c>
      <c r="H11" s="17">
        <v>7.02</v>
      </c>
      <c r="I11" s="17">
        <v>12.16</v>
      </c>
      <c r="J11" s="17">
        <v>5.66</v>
      </c>
      <c r="K11" s="6"/>
    </row>
    <row r="12" spans="1:11" ht="23.25" customHeight="1" x14ac:dyDescent="0.2">
      <c r="A12" s="5" t="s">
        <v>17</v>
      </c>
      <c r="B12" s="16" t="s">
        <v>36</v>
      </c>
      <c r="C12" s="5"/>
      <c r="D12" s="16" t="s">
        <v>37</v>
      </c>
      <c r="E12" s="24">
        <v>150</v>
      </c>
      <c r="F12" s="9">
        <v>8.25</v>
      </c>
      <c r="G12" s="17">
        <v>155.36000000000001</v>
      </c>
      <c r="H12" s="17">
        <v>6.98</v>
      </c>
      <c r="I12" s="17">
        <v>5.44</v>
      </c>
      <c r="J12" s="17">
        <v>21.23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180</v>
      </c>
      <c r="F13" s="9">
        <v>7.22</v>
      </c>
      <c r="G13" s="8">
        <v>87.36</v>
      </c>
      <c r="H13" s="8">
        <v>0.43</v>
      </c>
      <c r="I13" s="8">
        <v>0.09</v>
      </c>
      <c r="J13" s="8">
        <v>17.86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24</v>
      </c>
      <c r="E14" s="29">
        <v>40</v>
      </c>
      <c r="F14" s="9">
        <v>3.86</v>
      </c>
      <c r="G14" s="17">
        <v>110.5</v>
      </c>
      <c r="H14" s="17">
        <v>2.2400000000000002</v>
      </c>
      <c r="I14" s="17">
        <v>0.44</v>
      </c>
      <c r="J14" s="17">
        <v>23.16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25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26</v>
      </c>
      <c r="B16" s="16"/>
      <c r="C16" s="39"/>
      <c r="D16" s="39"/>
      <c r="E16" s="28">
        <f>SUM(E10:E15)</f>
        <v>700</v>
      </c>
      <c r="F16" s="14">
        <f t="shared" ref="F16:J16" si="1">SUM(F10:F15)</f>
        <v>111.08999999999999</v>
      </c>
      <c r="G16" s="14">
        <f t="shared" si="1"/>
        <v>729.69999999999993</v>
      </c>
      <c r="H16" s="14">
        <f t="shared" si="1"/>
        <v>24.259999999999998</v>
      </c>
      <c r="I16" s="14">
        <f t="shared" si="1"/>
        <v>24.650000000000002</v>
      </c>
      <c r="J16" s="14">
        <f t="shared" si="1"/>
        <v>105.65</v>
      </c>
      <c r="K16" s="6"/>
    </row>
    <row r="17" spans="1:28" ht="30.9" customHeight="1" x14ac:dyDescent="0.2">
      <c r="A17" s="5" t="s">
        <v>21</v>
      </c>
      <c r="B17" s="16" t="s">
        <v>28</v>
      </c>
      <c r="C17" s="5"/>
      <c r="D17" s="7" t="s">
        <v>39</v>
      </c>
      <c r="E17" s="29">
        <v>50</v>
      </c>
      <c r="F17" s="12">
        <v>15.39</v>
      </c>
      <c r="G17" s="17">
        <v>102.9</v>
      </c>
      <c r="H17" s="9">
        <v>4.37</v>
      </c>
      <c r="I17" s="11">
        <v>3.86</v>
      </c>
      <c r="J17" s="5">
        <v>14.13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40</v>
      </c>
      <c r="E18" s="27">
        <v>180</v>
      </c>
      <c r="F18" s="19">
        <v>13.77</v>
      </c>
      <c r="G18" s="17">
        <v>45.29</v>
      </c>
      <c r="H18" s="17">
        <v>0.14000000000000001</v>
      </c>
      <c r="I18" s="17">
        <v>0.05</v>
      </c>
      <c r="J18" s="17">
        <v>10.210000000000001</v>
      </c>
      <c r="K18" s="6"/>
    </row>
    <row r="19" spans="1:28" ht="30.9" customHeight="1" x14ac:dyDescent="0.2">
      <c r="A19" s="5" t="s">
        <v>21</v>
      </c>
      <c r="B19" s="16" t="s">
        <v>41</v>
      </c>
      <c r="C19" s="5"/>
      <c r="D19" s="7" t="s">
        <v>42</v>
      </c>
      <c r="E19" s="29">
        <v>100</v>
      </c>
      <c r="F19" s="12">
        <v>46.8</v>
      </c>
      <c r="G19" s="17">
        <v>98.5</v>
      </c>
      <c r="H19" s="9">
        <v>3.4</v>
      </c>
      <c r="I19" s="11">
        <v>4.25</v>
      </c>
      <c r="J19" s="5">
        <v>10.67</v>
      </c>
      <c r="K19" s="6"/>
    </row>
    <row r="20" spans="1:28" ht="24" customHeight="1" x14ac:dyDescent="0.2">
      <c r="A20" s="10" t="s">
        <v>26</v>
      </c>
      <c r="B20" s="16"/>
      <c r="C20" s="39"/>
      <c r="D20" s="39"/>
      <c r="E20" s="21">
        <f t="shared" ref="E20:J20" si="2">SUM(E17:E19)</f>
        <v>330</v>
      </c>
      <c r="F20" s="13">
        <f t="shared" si="2"/>
        <v>75.959999999999994</v>
      </c>
      <c r="G20" s="13">
        <f t="shared" si="2"/>
        <v>246.69</v>
      </c>
      <c r="H20" s="13">
        <f t="shared" si="2"/>
        <v>7.91</v>
      </c>
      <c r="I20" s="13">
        <f t="shared" si="2"/>
        <v>8.16</v>
      </c>
      <c r="J20" s="13">
        <f t="shared" si="2"/>
        <v>35.010000000000005</v>
      </c>
      <c r="K20" s="6"/>
    </row>
    <row r="21" spans="1:28" ht="31.5" customHeight="1" x14ac:dyDescent="0.2">
      <c r="A21" s="10" t="s">
        <v>27</v>
      </c>
      <c r="B21" s="16"/>
      <c r="C21" s="5"/>
      <c r="D21" s="16"/>
      <c r="E21" s="33"/>
      <c r="F21" s="34">
        <v>278</v>
      </c>
      <c r="G21" s="35">
        <f>SUM(G20+G16+G9)</f>
        <v>1423.1499999999999</v>
      </c>
      <c r="H21" s="35">
        <f>H20+H16+H9</f>
        <v>47</v>
      </c>
      <c r="I21" s="35">
        <f>I20+I16+I9</f>
        <v>48.63</v>
      </c>
      <c r="J21" s="35">
        <f>J20+J16+J9</f>
        <v>206.19000000000005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2025-07-04T08:57:16Z</dcterms:modified>
</cp:coreProperties>
</file>