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ownloads\04-07-2025_11-42-16\"/>
    </mc:Choice>
  </mc:AlternateContent>
  <bookViews>
    <workbookView xWindow="0" yWindow="0" windowWidth="17256" windowHeight="5772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6" i="1" l="1"/>
  <c r="E9" i="1" l="1"/>
  <c r="E20" i="1" l="1"/>
  <c r="J20" i="1"/>
  <c r="I20" i="1"/>
  <c r="H20" i="1"/>
  <c r="G20" i="1"/>
  <c r="F20" i="1"/>
  <c r="J16" i="1"/>
  <c r="I16" i="1"/>
  <c r="H16" i="1"/>
  <c r="G16" i="1"/>
  <c r="F16" i="1"/>
  <c r="J9" i="1"/>
  <c r="I9" i="1"/>
  <c r="H9" i="1"/>
  <c r="G9" i="1"/>
  <c r="F9" i="1"/>
  <c r="J21" i="1" l="1"/>
  <c r="I21" i="1"/>
  <c r="H21" i="1"/>
  <c r="G21" i="1"/>
</calcChain>
</file>

<file path=xl/sharedStrings.xml><?xml version="1.0" encoding="utf-8"?>
<sst xmlns="http://schemas.openxmlformats.org/spreadsheetml/2006/main" count="61" uniqueCount="43">
  <si>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</si>
  <si>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</si>
  <si>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</si>
  <si>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</si>
  <si>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</si>
  <si>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</si>
  <si>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</si>
  <si>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</si>
  <si>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</si>
  <si>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</si>
  <si>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</si>
  <si>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</si>
  <si>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</si>
  <si>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</si>
  <si>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</si>
  <si>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</si>
  <si>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</si>
  <si>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</si>
  <si>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</si>
  <si>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</si>
  <si>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</si>
  <si>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</si>
  <si>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</si>
  <si>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</si>
  <si>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</si>
  <si>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</si>
  <si>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</si>
  <si>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</si>
  <si>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фрукт</t>
  </si>
  <si>
    <t>конд.изделие</t>
  </si>
  <si>
    <t>печенье сахарное</t>
  </si>
  <si>
    <t>каша молочная овсяная</t>
  </si>
  <si>
    <t>апельсин</t>
  </si>
  <si>
    <t>рассольник Ленинградский с пицей,сметаной и зеленью</t>
  </si>
  <si>
    <t>жаркое по-домашнему</t>
  </si>
  <si>
    <t>салаты,закуски</t>
  </si>
  <si>
    <t>помидоры свежие (на подгарнировку)</t>
  </si>
  <si>
    <t>напиток из ягодно-яблочной смеси</t>
  </si>
  <si>
    <t>булочка "Ярославская"</t>
  </si>
  <si>
    <t>чай с сахаром и лимоном</t>
  </si>
  <si>
    <t>яблоко</t>
  </si>
  <si>
    <t>какао с молоком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</si>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</sst>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zoomScale="80" zoomScaleNormal="80" workbookViewId="0">
      <selection activeCell="D4" sqref="D4"/>
    </sheetView>
  </sheetViews>
  <sheetFormatPr defaultColWidth="10.42578125" defaultRowHeight="11.4" customHeight="1" x14ac:dyDescent="0.2"/>
  <cols>
    <col min="1" max="1" width="17.85546875" style="1" customWidth="1"/>
    <col min="2" max="2" width="19.140625" style="1" customWidth="1"/>
    <col min="3" max="3" width="10.42578125" style="1" customWidth="1"/>
    <col min="4" max="4" width="52.7109375" style="1" customWidth="1"/>
    <col min="5" max="5" width="15.28515625" style="1" customWidth="1"/>
    <col min="6" max="6" width="12" style="1" customWidth="1"/>
    <col min="7" max="7" width="18.7109375" style="1" customWidth="1"/>
    <col min="8" max="8" width="13.85546875" style="1" customWidth="1"/>
    <col min="9" max="9" width="10.42578125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36" t="s">
        <v>42</v>
      </c>
      <c r="C1" s="36"/>
      <c r="D1" s="36"/>
      <c r="E1" s="2" t="s">
        <v>1</v>
      </c>
      <c r="F1" s="3"/>
      <c r="G1" s="2" t="s">
        <v>2</v>
      </c>
      <c r="H1" s="37">
        <v>45825</v>
      </c>
      <c r="I1" s="38"/>
      <c r="J1" s="38"/>
    </row>
    <row r="2" spans="1:11" s="1" customFormat="1" ht="6.9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" customHeight="1" x14ac:dyDescent="0.2">
      <c r="A4" s="5" t="s">
        <v>13</v>
      </c>
      <c r="B4" s="16" t="s">
        <v>29</v>
      </c>
      <c r="C4" s="5"/>
      <c r="D4" s="15" t="s">
        <v>30</v>
      </c>
      <c r="E4" s="24">
        <v>50</v>
      </c>
      <c r="F4" s="23">
        <v>7.8</v>
      </c>
      <c r="G4" s="18">
        <v>111.2</v>
      </c>
      <c r="H4" s="17">
        <v>4.55</v>
      </c>
      <c r="I4" s="17">
        <v>55.8</v>
      </c>
      <c r="J4" s="17">
        <v>20.63</v>
      </c>
      <c r="K4" s="6"/>
    </row>
    <row r="5" spans="1:11" ht="45.75" customHeight="1" x14ac:dyDescent="0.2">
      <c r="A5" s="5" t="s">
        <v>13</v>
      </c>
      <c r="B5" s="16" t="s">
        <v>20</v>
      </c>
      <c r="C5" s="5"/>
      <c r="D5" s="16" t="s">
        <v>31</v>
      </c>
      <c r="E5" s="25">
        <v>150</v>
      </c>
      <c r="F5" s="19">
        <v>20.85</v>
      </c>
      <c r="G5" s="18">
        <v>140.72</v>
      </c>
      <c r="H5" s="17">
        <v>5.41</v>
      </c>
      <c r="I5" s="17">
        <v>6.79</v>
      </c>
      <c r="J5" s="17">
        <v>12.3</v>
      </c>
      <c r="K5" s="6"/>
    </row>
    <row r="6" spans="1:11" ht="20.25" customHeight="1" x14ac:dyDescent="0.2">
      <c r="A6" s="5" t="s">
        <v>13</v>
      </c>
      <c r="B6" s="16" t="s">
        <v>14</v>
      </c>
      <c r="C6" s="5"/>
      <c r="D6" s="7" t="s">
        <v>41</v>
      </c>
      <c r="E6" s="26">
        <v>200</v>
      </c>
      <c r="F6" s="8">
        <v>15.67</v>
      </c>
      <c r="G6" s="18">
        <v>133.26</v>
      </c>
      <c r="H6" s="17">
        <v>3.28</v>
      </c>
      <c r="I6" s="17">
        <v>2.83</v>
      </c>
      <c r="J6" s="17">
        <v>16.3</v>
      </c>
      <c r="K6" s="6"/>
    </row>
    <row r="7" spans="1:11" ht="30.9" customHeight="1" x14ac:dyDescent="0.2">
      <c r="A7" s="5" t="s">
        <v>13</v>
      </c>
      <c r="B7" s="16" t="s">
        <v>28</v>
      </c>
      <c r="C7" s="5"/>
      <c r="D7" s="31" t="s">
        <v>32</v>
      </c>
      <c r="E7" s="30">
        <v>100</v>
      </c>
      <c r="F7" s="22">
        <v>26</v>
      </c>
      <c r="G7" s="17">
        <v>39</v>
      </c>
      <c r="H7" s="17">
        <v>0.4</v>
      </c>
      <c r="I7" s="17">
        <v>0.1</v>
      </c>
      <c r="J7" s="17">
        <v>9.3000000000000007</v>
      </c>
      <c r="K7" s="6"/>
    </row>
    <row r="8" spans="1:11" ht="30.9" customHeight="1" x14ac:dyDescent="0.2">
      <c r="A8" s="5" t="s">
        <v>13</v>
      </c>
      <c r="B8" s="32" t="s">
        <v>16</v>
      </c>
      <c r="C8" s="5"/>
      <c r="D8" s="31" t="s">
        <v>23</v>
      </c>
      <c r="E8" s="30">
        <v>20</v>
      </c>
      <c r="F8" s="22">
        <v>1.93</v>
      </c>
      <c r="G8" s="17">
        <v>55.28</v>
      </c>
      <c r="H8" s="17">
        <v>1.1200000000000001</v>
      </c>
      <c r="I8" s="17">
        <v>0.22</v>
      </c>
      <c r="J8" s="17">
        <v>11.58</v>
      </c>
      <c r="K8" s="6"/>
    </row>
    <row r="9" spans="1:11" ht="26.25" customHeight="1" x14ac:dyDescent="0.2">
      <c r="A9" s="10" t="s">
        <v>25</v>
      </c>
      <c r="B9" s="16"/>
      <c r="C9" s="39"/>
      <c r="D9" s="39"/>
      <c r="E9" s="21">
        <f>SUM(E4:E8)</f>
        <v>520</v>
      </c>
      <c r="F9" s="13">
        <f t="shared" ref="F9:J9" si="0">SUM(F4:F8)</f>
        <v>72.25</v>
      </c>
      <c r="G9" s="21">
        <f t="shared" si="0"/>
        <v>479.46000000000004</v>
      </c>
      <c r="H9" s="13">
        <f t="shared" si="0"/>
        <v>14.760000000000002</v>
      </c>
      <c r="I9" s="13">
        <f t="shared" si="0"/>
        <v>65.739999999999995</v>
      </c>
      <c r="J9" s="13">
        <f t="shared" si="0"/>
        <v>70.11</v>
      </c>
      <c r="K9" s="6"/>
    </row>
    <row r="10" spans="1:11" ht="30.9" customHeight="1" x14ac:dyDescent="0.2">
      <c r="A10" s="5" t="s">
        <v>17</v>
      </c>
      <c r="B10" s="16" t="s">
        <v>18</v>
      </c>
      <c r="C10" s="5"/>
      <c r="D10" s="16" t="s">
        <v>33</v>
      </c>
      <c r="E10" s="29">
        <v>220</v>
      </c>
      <c r="F10" s="9">
        <v>31.65</v>
      </c>
      <c r="G10" s="17">
        <v>136.02000000000001</v>
      </c>
      <c r="H10" s="17">
        <v>7.17</v>
      </c>
      <c r="I10" s="17">
        <v>7.18</v>
      </c>
      <c r="J10" s="17">
        <v>19.47</v>
      </c>
      <c r="K10" s="6"/>
    </row>
    <row r="11" spans="1:11" ht="31.5" customHeight="1" x14ac:dyDescent="0.2">
      <c r="A11" s="5" t="s">
        <v>17</v>
      </c>
      <c r="B11" s="16" t="s">
        <v>19</v>
      </c>
      <c r="C11" s="5"/>
      <c r="D11" s="16" t="s">
        <v>34</v>
      </c>
      <c r="E11" s="29">
        <v>200</v>
      </c>
      <c r="F11" s="9">
        <v>79.989999999999995</v>
      </c>
      <c r="G11" s="17">
        <v>333.56</v>
      </c>
      <c r="H11" s="17">
        <v>13.2</v>
      </c>
      <c r="I11" s="17">
        <v>15.64</v>
      </c>
      <c r="J11" s="17">
        <v>28.68</v>
      </c>
      <c r="K11" s="6"/>
    </row>
    <row r="12" spans="1:11" ht="23.25" customHeight="1" x14ac:dyDescent="0.2">
      <c r="A12" s="5" t="s">
        <v>17</v>
      </c>
      <c r="B12" s="16" t="s">
        <v>35</v>
      </c>
      <c r="C12" s="5"/>
      <c r="D12" s="16" t="s">
        <v>36</v>
      </c>
      <c r="E12" s="24">
        <v>60</v>
      </c>
      <c r="F12" s="9">
        <v>23.18</v>
      </c>
      <c r="G12" s="17">
        <v>12</v>
      </c>
      <c r="H12" s="17">
        <v>0.66</v>
      </c>
      <c r="I12" s="17">
        <v>0.12</v>
      </c>
      <c r="J12" s="17">
        <v>2.2200000000000002</v>
      </c>
      <c r="K12" s="6"/>
    </row>
    <row r="13" spans="1:11" ht="30.9" customHeight="1" x14ac:dyDescent="0.2">
      <c r="A13" s="5" t="s">
        <v>17</v>
      </c>
      <c r="B13" s="16" t="s">
        <v>15</v>
      </c>
      <c r="C13" s="5"/>
      <c r="D13" s="16" t="s">
        <v>37</v>
      </c>
      <c r="E13" s="29">
        <v>180</v>
      </c>
      <c r="F13" s="9">
        <v>14.62</v>
      </c>
      <c r="G13" s="8">
        <v>63.14</v>
      </c>
      <c r="H13" s="8">
        <v>0.27</v>
      </c>
      <c r="I13" s="8">
        <v>0.09</v>
      </c>
      <c r="J13" s="8">
        <v>15.21</v>
      </c>
      <c r="K13" s="6"/>
    </row>
    <row r="14" spans="1:11" ht="27" customHeight="1" x14ac:dyDescent="0.2">
      <c r="A14" s="5" t="s">
        <v>17</v>
      </c>
      <c r="B14" s="16" t="s">
        <v>16</v>
      </c>
      <c r="C14" s="5"/>
      <c r="D14" s="16" t="s">
        <v>23</v>
      </c>
      <c r="E14" s="29">
        <v>20</v>
      </c>
      <c r="F14" s="9">
        <v>1.93</v>
      </c>
      <c r="G14" s="17">
        <v>55.25</v>
      </c>
      <c r="H14" s="17">
        <v>1.1200000000000001</v>
      </c>
      <c r="I14" s="17">
        <v>0.22</v>
      </c>
      <c r="J14" s="17">
        <v>11.58</v>
      </c>
      <c r="K14" s="6"/>
    </row>
    <row r="15" spans="1:11" ht="26.25" customHeight="1" x14ac:dyDescent="0.2">
      <c r="A15" s="5" t="s">
        <v>17</v>
      </c>
      <c r="B15" s="16" t="s">
        <v>16</v>
      </c>
      <c r="C15" s="5"/>
      <c r="D15" s="16" t="s">
        <v>24</v>
      </c>
      <c r="E15" s="29">
        <v>40</v>
      </c>
      <c r="F15" s="9">
        <v>3.38</v>
      </c>
      <c r="G15" s="17">
        <v>88.4</v>
      </c>
      <c r="H15" s="17">
        <v>1.79</v>
      </c>
      <c r="I15" s="17">
        <v>0.35</v>
      </c>
      <c r="J15" s="17">
        <v>18.53</v>
      </c>
      <c r="K15" s="6"/>
    </row>
    <row r="16" spans="1:11" ht="22.5" customHeight="1" x14ac:dyDescent="0.2">
      <c r="A16" s="10" t="s">
        <v>25</v>
      </c>
      <c r="B16" s="16"/>
      <c r="C16" s="39"/>
      <c r="D16" s="39"/>
      <c r="E16" s="28">
        <f t="shared" ref="E16:J16" si="1">SUM(E10:E15)</f>
        <v>720</v>
      </c>
      <c r="F16" s="14">
        <f t="shared" si="1"/>
        <v>154.75</v>
      </c>
      <c r="G16" s="14">
        <f t="shared" si="1"/>
        <v>688.37</v>
      </c>
      <c r="H16" s="14">
        <f t="shared" si="1"/>
        <v>24.209999999999997</v>
      </c>
      <c r="I16" s="14">
        <f t="shared" si="1"/>
        <v>23.6</v>
      </c>
      <c r="J16" s="14">
        <f t="shared" si="1"/>
        <v>95.69</v>
      </c>
      <c r="K16" s="6"/>
    </row>
    <row r="17" spans="1:28" ht="30.9" customHeight="1" x14ac:dyDescent="0.2">
      <c r="A17" s="5" t="s">
        <v>21</v>
      </c>
      <c r="B17" s="16" t="s">
        <v>27</v>
      </c>
      <c r="C17" s="5"/>
      <c r="D17" s="7" t="s">
        <v>38</v>
      </c>
      <c r="E17" s="29">
        <v>50</v>
      </c>
      <c r="F17" s="12">
        <v>9.0299999999999994</v>
      </c>
      <c r="G17" s="17">
        <v>158.86000000000001</v>
      </c>
      <c r="H17" s="9">
        <v>7.55</v>
      </c>
      <c r="I17" s="11">
        <v>7.42</v>
      </c>
      <c r="J17" s="5">
        <v>18.03</v>
      </c>
      <c r="K17" s="6"/>
    </row>
    <row r="18" spans="1:28" ht="36" customHeight="1" x14ac:dyDescent="0.2">
      <c r="A18" s="5" t="s">
        <v>21</v>
      </c>
      <c r="B18" s="16" t="s">
        <v>15</v>
      </c>
      <c r="C18" s="5"/>
      <c r="D18" s="16" t="s">
        <v>39</v>
      </c>
      <c r="E18" s="27">
        <v>200</v>
      </c>
      <c r="F18" s="19">
        <v>2.97</v>
      </c>
      <c r="G18" s="17">
        <v>39.979999999999997</v>
      </c>
      <c r="H18" s="17">
        <v>0.01</v>
      </c>
      <c r="I18" s="17">
        <v>0</v>
      </c>
      <c r="J18" s="17">
        <v>7.01</v>
      </c>
      <c r="K18" s="6"/>
    </row>
    <row r="19" spans="1:28" ht="30.9" customHeight="1" x14ac:dyDescent="0.2">
      <c r="A19" s="5" t="s">
        <v>21</v>
      </c>
      <c r="B19" s="16" t="s">
        <v>28</v>
      </c>
      <c r="C19" s="5"/>
      <c r="D19" s="7" t="s">
        <v>40</v>
      </c>
      <c r="E19" s="29">
        <v>150</v>
      </c>
      <c r="F19" s="12">
        <v>39</v>
      </c>
      <c r="G19" s="17">
        <v>39</v>
      </c>
      <c r="H19" s="9">
        <v>0.4</v>
      </c>
      <c r="I19" s="11">
        <v>0.1</v>
      </c>
      <c r="J19" s="5">
        <v>9.3000000000000007</v>
      </c>
      <c r="K19" s="6"/>
    </row>
    <row r="20" spans="1:28" ht="24" customHeight="1" x14ac:dyDescent="0.2">
      <c r="A20" s="10" t="s">
        <v>25</v>
      </c>
      <c r="B20" s="16"/>
      <c r="C20" s="39"/>
      <c r="D20" s="39"/>
      <c r="E20" s="21">
        <f t="shared" ref="E20:J20" si="2">SUM(E17:E19)</f>
        <v>400</v>
      </c>
      <c r="F20" s="13">
        <f t="shared" si="2"/>
        <v>51</v>
      </c>
      <c r="G20" s="13">
        <f t="shared" si="2"/>
        <v>237.84</v>
      </c>
      <c r="H20" s="13">
        <f t="shared" si="2"/>
        <v>7.96</v>
      </c>
      <c r="I20" s="13">
        <f t="shared" si="2"/>
        <v>7.52</v>
      </c>
      <c r="J20" s="13">
        <f t="shared" si="2"/>
        <v>34.340000000000003</v>
      </c>
      <c r="K20" s="6"/>
    </row>
    <row r="21" spans="1:28" ht="31.5" customHeight="1" x14ac:dyDescent="0.2">
      <c r="A21" s="10" t="s">
        <v>26</v>
      </c>
      <c r="B21" s="16"/>
      <c r="C21" s="5"/>
      <c r="D21" s="16"/>
      <c r="E21" s="33"/>
      <c r="F21" s="34">
        <v>278</v>
      </c>
      <c r="G21" s="35">
        <f>SUM(G20+G16+G9)</f>
        <v>1405.67</v>
      </c>
      <c r="H21" s="35">
        <f>H20+H16+H9</f>
        <v>46.929999999999993</v>
      </c>
      <c r="I21" s="35">
        <f>I20+I16+I9</f>
        <v>96.86</v>
      </c>
      <c r="J21" s="35">
        <f>J20+J16+J9</f>
        <v>200.14</v>
      </c>
      <c r="K21" s="6"/>
      <c r="AB21" t="s">
        <v>22</v>
      </c>
    </row>
    <row r="23" spans="1:28" ht="11.4" customHeight="1" x14ac:dyDescent="0.2">
      <c r="H23" s="20"/>
    </row>
  </sheetData>
  <mergeCells count="5">
    <mergeCell ref="B1:D1"/>
    <mergeCell ref="H1:J1"/>
    <mergeCell ref="C9:D9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</cp:lastModifiedBy>
  <dcterms:created xsi:type="dcterms:W3CDTF">2023-12-25T05:30:09Z</dcterms:created>
  <dcterms:modified xsi:type="dcterms:W3CDTF">2025-07-04T08:57:32Z</dcterms:modified>
</cp:coreProperties>
</file>